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f80dcf87542ba1e/Archive/Documents/"/>
    </mc:Choice>
  </mc:AlternateContent>
  <xr:revisionPtr revIDLastSave="321" documentId="8_{00DBE61F-BA2E-49B6-9962-6CC0D507FF83}" xr6:coauthVersionLast="47" xr6:coauthVersionMax="47" xr10:uidLastSave="{AFE617E7-2A10-4B9F-A32E-06D4CBB3A032}"/>
  <bookViews>
    <workbookView xWindow="-120" yWindow="-120" windowWidth="29040" windowHeight="15840" activeTab="1" xr2:uid="{FACBB359-45C5-4596-A2DF-1C019F74EEA7}"/>
  </bookViews>
  <sheets>
    <sheet name="Blank" sheetId="1" r:id="rId1"/>
    <sheet name="My Rankings" sheetId="5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10" i="5"/>
  <c r="G4" i="5"/>
  <c r="G9" i="5"/>
  <c r="G12" i="5"/>
  <c r="G11" i="5"/>
  <c r="G6" i="5"/>
  <c r="G15" i="5"/>
  <c r="G18" i="5"/>
  <c r="G13" i="5"/>
  <c r="G20" i="5"/>
  <c r="G21" i="5"/>
  <c r="G3" i="5"/>
  <c r="G5" i="5"/>
  <c r="G16" i="5"/>
  <c r="G7" i="5"/>
  <c r="G8" i="5"/>
  <c r="G22" i="5"/>
  <c r="G14" i="5"/>
  <c r="G17" i="5"/>
  <c r="G19" i="5"/>
</calcChain>
</file>

<file path=xl/sharedStrings.xml><?xml version="1.0" encoding="utf-8"?>
<sst xmlns="http://schemas.openxmlformats.org/spreadsheetml/2006/main" count="56" uniqueCount="29">
  <si>
    <t>Attacking Quality</t>
  </si>
  <si>
    <t>Defensive Quality</t>
  </si>
  <si>
    <t>Performance Floor</t>
  </si>
  <si>
    <t>Performance Ceiling</t>
  </si>
  <si>
    <t>Total /60</t>
  </si>
  <si>
    <t>Arsenal</t>
  </si>
  <si>
    <t>Liverpool</t>
  </si>
  <si>
    <t>Nottingham Forest</t>
  </si>
  <si>
    <t>Chelsea</t>
  </si>
  <si>
    <t>Manchester City</t>
  </si>
  <si>
    <t>Aston Villa</t>
  </si>
  <si>
    <t>AFC Bournemouth</t>
  </si>
  <si>
    <t>Brentford</t>
  </si>
  <si>
    <t>Brighton</t>
  </si>
  <si>
    <t>Crystal Palace</t>
  </si>
  <si>
    <t>Everton</t>
  </si>
  <si>
    <t>Fulham</t>
  </si>
  <si>
    <t>Leicester City</t>
  </si>
  <si>
    <t>Ipswich Town</t>
  </si>
  <si>
    <t>Manchester United</t>
  </si>
  <si>
    <t>Newcastle United</t>
  </si>
  <si>
    <t>Southampton</t>
  </si>
  <si>
    <t>Tottenham</t>
  </si>
  <si>
    <t>West Ham United</t>
  </si>
  <si>
    <t>Wolves</t>
  </si>
  <si>
    <t>Club</t>
  </si>
  <si>
    <t>Star' Quality</t>
  </si>
  <si>
    <t>Each metric is assessed on a scale of 1-10, to give a total out of 50 to decide 'The best Premier League Starting 11'</t>
  </si>
  <si>
    <t>Total 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</si>
</sst>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b/>
      <sz val="14"/>
      <color rgb="FFC00000"/>
      <name val="Aptos Narrow"/>
      <family val="2"/>
      <scheme val="minor"/>
    </font>
    <font>
      <b/>
      <sz val="14"/>
      <color rgb="FF660033"/>
      <name val="Aptos Narrow"/>
      <family val="2"/>
      <scheme val="minor"/>
    </font>
    <font>
      <b/>
      <sz val="14"/>
      <color theme="3" tint="0.499984740745262"/>
      <name val="Aptos Narrow"/>
      <family val="2"/>
      <scheme val="minor"/>
    </font>
    <font>
      <b/>
      <sz val="14"/>
      <color rgb="FF002060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b/>
      <sz val="14"/>
      <color rgb="FFFFC000"/>
      <name val="Aptos Narrow"/>
      <family val="2"/>
      <scheme val="minor"/>
    </font>
    <font>
      <b/>
      <sz val="14"/>
      <color theme="3" tint="0.249977111117893"/>
      <name val="Aptos Narrow"/>
      <family val="2"/>
      <scheme val="minor"/>
    </font>
    <font>
      <b/>
      <sz val="14"/>
      <color theme="7" tint="-0.499984740745262"/>
      <name val="Aptos Narrow"/>
      <family val="2"/>
      <scheme val="minor"/>
    </font>
    <font>
      <b/>
      <sz val="14"/>
      <color theme="4" tint="0.39997558519241921"/>
      <name val="Aptos Narrow"/>
      <family val="2"/>
      <scheme val="minor"/>
    </font>
    <font>
      <b/>
      <sz val="14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2" fontId="0" fillId="0" borderId="0" xfId="0" applyNumberFormat="1"/>
    <xf numFmtId="164" fontId="3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0" fillId="0" borderId="0" xfId="0" quotePrefix="1"/>
    <xf numFmtId="164" fontId="11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</cellXfs>
  <cellStyles count="1">
    <cellStyle name="Normal" xfId="0" builtinId="0"/>
  </cellStyles>
  <dxfs count="16"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rgb="FF000000"/>
        <name val="Aptos Narrow"/>
        <family val="2"/>
        <scheme val="none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numFmt numFmtId="164" formatCode="0.0"/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F27C727-E2F7-4CF1-BC53-C126B12C0464}" name="Table1" displayName="Table1" ref="A2:G22" totalsRowShown="0" dataDxfId="2">
  <autoFilter ref="A2:G22" xr:uid="{EF27C727-E2F7-4CF1-BC53-C126B12C0464}"/>
  <tableColumns count="7">
    <tableColumn id="1" xr3:uid="{F3657AAC-31D7-48D3-82C3-2C8992E0CD41}" name="Club" dataDxfId="8"/>
    <tableColumn id="2" xr3:uid="{C66B45D8-9586-478F-94DE-B2885D5EE11D}" name="Attacking Quality" dataDxfId="7"/>
    <tableColumn id="3" xr3:uid="{6ACFC8F5-1A4E-44F3-88B3-A54D88624DE8}" name="Defensive Quality" dataDxfId="6"/>
    <tableColumn id="4" xr3:uid="{C39F0AA0-155E-4E8A-8DEF-62B730D3F8E6}" name="Performance Floor" dataDxfId="5"/>
    <tableColumn id="5" xr3:uid="{EFA4152F-C1BA-4066-A376-45058F801BD7}" name="Performance Ceiling" dataDxfId="4"/>
    <tableColumn id="6" xr3:uid="{DAFEE5C2-C0F5-4417-9600-39478B4DDF12}" name="Star' Quality" dataDxfId="3"/>
    <tableColumn id="8" xr3:uid="{B3C983A3-6A88-48B6-8707-9143D7382C85}" name="Total /60" dataDxfId="0">
      <calculatedColumnFormula>SUM(Table1[[#This Row],[Attacking Quality]:[Star'' Quality]])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ABF1ADD-2141-4054-930A-1103AB91917D}" name="Table15" displayName="Table15" ref="A2:G22" totalsRowShown="0" dataDxfId="9">
  <autoFilter ref="A2:G22" xr:uid="{EF27C727-E2F7-4CF1-BC53-C126B12C0464}"/>
  <sortState xmlns:xlrd2="http://schemas.microsoft.com/office/spreadsheetml/2017/richdata2" ref="A3:G22">
    <sortCondition descending="1" ref="G2:G22"/>
  </sortState>
  <tableColumns count="7">
    <tableColumn id="1" xr3:uid="{1918371C-F8D4-4560-952C-4EC091B1B968}" name="Club" dataDxfId="15"/>
    <tableColumn id="2" xr3:uid="{0656CAAF-B26B-4BC1-926D-98B457730FD6}" name="Attacking Quality" dataDxfId="14"/>
    <tableColumn id="3" xr3:uid="{7917DD63-7AE1-475A-9E22-D796532355C9}" name="Defensive Quality" dataDxfId="13"/>
    <tableColumn id="4" xr3:uid="{42BD99D8-4187-4C9B-90B1-C9BE70543111}" name="Performance Floor" dataDxfId="12"/>
    <tableColumn id="5" xr3:uid="{43A43388-1D59-48B7-83A8-F8C83BDE045D}" name="Performance Ceiling" dataDxfId="11"/>
    <tableColumn id="6" xr3:uid="{675B6BD9-43A0-4FE7-9FEB-AD5DE8D2A8D7}" name="Star' Quality" dataDxfId="10"/>
    <tableColumn id="8" xr3:uid="{8387162B-7220-4565-9019-90BF41DD9177}" name="Total /50" dataDxfId="1">
      <calculatedColumnFormula>SUM(Table15[[#This Row],[Attacking Quality]:[Star'' Quality]])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E113B-246D-46DF-84FF-3A71542AFEA8}">
  <dimension ref="A1:G22"/>
  <sheetViews>
    <sheetView zoomScale="85" zoomScaleNormal="85" workbookViewId="0">
      <selection activeCell="F4" sqref="F4"/>
    </sheetView>
  </sheetViews>
  <sheetFormatPr defaultRowHeight="15" x14ac:dyDescent="0.25"/>
  <cols>
    <col min="1" max="1" width="23" bestFit="1" customWidth="1"/>
    <col min="2" max="2" width="18.28515625" customWidth="1"/>
    <col min="3" max="3" width="19.28515625" customWidth="1"/>
    <col min="4" max="4" width="19.7109375" customWidth="1"/>
    <col min="5" max="5" width="21.5703125" customWidth="1"/>
    <col min="6" max="6" width="12.7109375" customWidth="1"/>
    <col min="7" max="7" width="10.7109375" customWidth="1"/>
  </cols>
  <sheetData>
    <row r="1" spans="1:7" x14ac:dyDescent="0.25">
      <c r="B1" t="s">
        <v>27</v>
      </c>
    </row>
    <row r="2" spans="1:7" x14ac:dyDescent="0.25">
      <c r="A2" t="s">
        <v>25</v>
      </c>
      <c r="B2" t="s">
        <v>0</v>
      </c>
      <c r="C2" t="s">
        <v>1</v>
      </c>
      <c r="D2" t="s">
        <v>2</v>
      </c>
      <c r="E2" t="s">
        <v>3</v>
      </c>
      <c r="F2" s="12" t="s">
        <v>26</v>
      </c>
      <c r="G2" s="1" t="s">
        <v>4</v>
      </c>
    </row>
    <row r="3" spans="1:7" ht="18.75" x14ac:dyDescent="0.3">
      <c r="A3" s="2" t="s">
        <v>11</v>
      </c>
      <c r="B3" s="2"/>
      <c r="C3" s="2"/>
      <c r="D3" s="2"/>
      <c r="E3" s="2"/>
      <c r="F3" s="2"/>
      <c r="G3" s="2">
        <f>SUM(Table1[[#This Row],[Attacking Quality]:[Star'' Quality]])</f>
        <v>0</v>
      </c>
    </row>
    <row r="4" spans="1:7" ht="18.75" x14ac:dyDescent="0.3">
      <c r="A4" s="3" t="s">
        <v>5</v>
      </c>
      <c r="B4" s="3"/>
      <c r="C4" s="3"/>
      <c r="D4" s="3"/>
      <c r="E4" s="3"/>
      <c r="F4" s="3"/>
      <c r="G4" s="3">
        <f>SUM(Table1[[#This Row],[Attacking Quality]:[Star'' Quality]])</f>
        <v>0</v>
      </c>
    </row>
    <row r="5" spans="1:7" ht="18.75" x14ac:dyDescent="0.3">
      <c r="A5" s="4" t="s">
        <v>10</v>
      </c>
      <c r="B5" s="4"/>
      <c r="C5" s="4"/>
      <c r="D5" s="4"/>
      <c r="E5" s="4"/>
      <c r="F5" s="4"/>
      <c r="G5" s="4">
        <f>SUM(Table1[[#This Row],[Attacking Quality]:[Star'' Quality]])</f>
        <v>0</v>
      </c>
    </row>
    <row r="6" spans="1:7" ht="18.75" x14ac:dyDescent="0.3">
      <c r="A6" s="3" t="s">
        <v>12</v>
      </c>
      <c r="B6" s="3"/>
      <c r="C6" s="3"/>
      <c r="D6" s="3"/>
      <c r="E6" s="3"/>
      <c r="F6" s="3"/>
      <c r="G6" s="3">
        <f>SUM(Table1[[#This Row],[Attacking Quality]:[Star'' Quality]])</f>
        <v>0</v>
      </c>
    </row>
    <row r="7" spans="1:7" ht="18.75" x14ac:dyDescent="0.3">
      <c r="A7" s="5" t="s">
        <v>13</v>
      </c>
      <c r="B7" s="5"/>
      <c r="C7" s="5"/>
      <c r="D7" s="5"/>
      <c r="E7" s="5"/>
      <c r="F7" s="5"/>
      <c r="G7" s="5">
        <f>SUM(Table1[[#This Row],[Attacking Quality]:[Star'' Quality]])</f>
        <v>0</v>
      </c>
    </row>
    <row r="8" spans="1:7" ht="18.75" x14ac:dyDescent="0.3">
      <c r="A8" s="6" t="s">
        <v>8</v>
      </c>
      <c r="B8" s="6"/>
      <c r="C8" s="6"/>
      <c r="D8" s="6"/>
      <c r="E8" s="6"/>
      <c r="F8" s="6"/>
      <c r="G8" s="6">
        <f>SUM(Table1[[#This Row],[Attacking Quality]:[Star'' Quality]])</f>
        <v>0</v>
      </c>
    </row>
    <row r="9" spans="1:7" ht="18.75" x14ac:dyDescent="0.3">
      <c r="A9" s="7" t="s">
        <v>14</v>
      </c>
      <c r="B9" s="7"/>
      <c r="C9" s="7"/>
      <c r="D9" s="7"/>
      <c r="E9" s="7"/>
      <c r="F9" s="7"/>
      <c r="G9" s="7">
        <f>SUM(Table1[[#This Row],[Attacking Quality]:[Star'' Quality]])</f>
        <v>0</v>
      </c>
    </row>
    <row r="10" spans="1:7" ht="18.75" x14ac:dyDescent="0.3">
      <c r="A10" s="6" t="s">
        <v>15</v>
      </c>
      <c r="B10" s="6"/>
      <c r="C10" s="6"/>
      <c r="D10" s="6"/>
      <c r="E10" s="6"/>
      <c r="F10" s="6"/>
      <c r="G10" s="6">
        <f>SUM(Table1[[#This Row],[Attacking Quality]:[Star'' Quality]])</f>
        <v>0</v>
      </c>
    </row>
    <row r="11" spans="1:7" ht="18.75" x14ac:dyDescent="0.3">
      <c r="A11" s="8" t="s">
        <v>16</v>
      </c>
      <c r="B11" s="8"/>
      <c r="C11" s="8"/>
      <c r="D11" s="8"/>
      <c r="E11" s="8"/>
      <c r="F11" s="8"/>
      <c r="G11" s="8">
        <f>SUM(Table1[[#This Row],[Attacking Quality]:[Star'' Quality]])</f>
        <v>0</v>
      </c>
    </row>
    <row r="12" spans="1:7" ht="18.75" x14ac:dyDescent="0.3">
      <c r="A12" s="9" t="s">
        <v>18</v>
      </c>
      <c r="B12" s="9"/>
      <c r="C12" s="9"/>
      <c r="D12" s="9"/>
      <c r="E12" s="9"/>
      <c r="F12" s="9"/>
      <c r="G12" s="9">
        <f>SUM(Table1[[#This Row],[Attacking Quality]:[Star'' Quality]])</f>
        <v>0</v>
      </c>
    </row>
    <row r="13" spans="1:7" ht="18.75" x14ac:dyDescent="0.3">
      <c r="A13" s="7" t="s">
        <v>17</v>
      </c>
      <c r="B13" s="7"/>
      <c r="C13" s="7"/>
      <c r="D13" s="7"/>
      <c r="E13" s="7"/>
      <c r="F13" s="7"/>
      <c r="G13" s="7">
        <f>SUM(Table1[[#This Row],[Attacking Quality]:[Star'' Quality]])</f>
        <v>0</v>
      </c>
    </row>
    <row r="14" spans="1:7" ht="18.75" x14ac:dyDescent="0.3">
      <c r="A14" s="2" t="s">
        <v>6</v>
      </c>
      <c r="B14" s="2"/>
      <c r="C14" s="2"/>
      <c r="D14" s="2"/>
      <c r="E14" s="2"/>
      <c r="F14" s="2"/>
      <c r="G14" s="2">
        <f>SUM(Table1[[#This Row],[Attacking Quality]:[Star'' Quality]])</f>
        <v>0</v>
      </c>
    </row>
    <row r="15" spans="1:7" ht="18.75" x14ac:dyDescent="0.3">
      <c r="A15" s="13" t="s">
        <v>9</v>
      </c>
      <c r="B15" s="13"/>
      <c r="C15" s="13"/>
      <c r="D15" s="13"/>
      <c r="E15" s="13"/>
      <c r="F15" s="13"/>
      <c r="G15" s="13">
        <f>SUM(Table1[[#This Row],[Attacking Quality]:[Star'' Quality]])</f>
        <v>0</v>
      </c>
    </row>
    <row r="16" spans="1:7" ht="18.75" x14ac:dyDescent="0.3">
      <c r="A16" s="3" t="s">
        <v>19</v>
      </c>
      <c r="B16" s="3"/>
      <c r="C16" s="3"/>
      <c r="D16" s="3"/>
      <c r="E16" s="3"/>
      <c r="F16" s="3"/>
      <c r="G16" s="3">
        <f>SUM(Table1[[#This Row],[Attacking Quality]:[Star'' Quality]])</f>
        <v>0</v>
      </c>
    </row>
    <row r="17" spans="1:7" ht="18.75" x14ac:dyDescent="0.3">
      <c r="A17" s="4" t="s">
        <v>20</v>
      </c>
      <c r="B17" s="4"/>
      <c r="C17" s="4"/>
      <c r="D17" s="4"/>
      <c r="E17" s="4"/>
      <c r="F17" s="4"/>
      <c r="G17" s="4">
        <f>SUM(Table1[[#This Row],[Attacking Quality]:[Star'' Quality]])</f>
        <v>0</v>
      </c>
    </row>
    <row r="18" spans="1:7" ht="18.75" x14ac:dyDescent="0.3">
      <c r="A18" s="2" t="s">
        <v>7</v>
      </c>
      <c r="B18" s="2"/>
      <c r="C18" s="2"/>
      <c r="D18" s="2"/>
      <c r="E18" s="2"/>
      <c r="F18" s="2"/>
      <c r="G18" s="2">
        <f>SUM(Table1[[#This Row],[Attacking Quality]:[Star'' Quality]])</f>
        <v>0</v>
      </c>
    </row>
    <row r="19" spans="1:7" ht="18.75" x14ac:dyDescent="0.3">
      <c r="A19" s="3" t="s">
        <v>21</v>
      </c>
      <c r="B19" s="3"/>
      <c r="C19" s="3"/>
      <c r="D19" s="3"/>
      <c r="E19" s="3"/>
      <c r="F19" s="3"/>
      <c r="G19" s="3">
        <f>SUM(Table1[[#This Row],[Attacking Quality]:[Star'' Quality]])</f>
        <v>0</v>
      </c>
    </row>
    <row r="20" spans="1:7" ht="18.75" x14ac:dyDescent="0.3">
      <c r="A20" s="10" t="s">
        <v>22</v>
      </c>
      <c r="B20" s="10"/>
      <c r="C20" s="10"/>
      <c r="D20" s="10"/>
      <c r="E20" s="10"/>
      <c r="F20" s="10"/>
      <c r="G20" s="10">
        <f>SUM(Table1[[#This Row],[Attacking Quality]:[Star'' Quality]])</f>
        <v>0</v>
      </c>
    </row>
    <row r="21" spans="1:7" ht="18.75" x14ac:dyDescent="0.3">
      <c r="A21" s="4" t="s">
        <v>23</v>
      </c>
      <c r="B21" s="4"/>
      <c r="C21" s="4"/>
      <c r="D21" s="4"/>
      <c r="E21" s="4"/>
      <c r="F21" s="4"/>
      <c r="G21" s="4">
        <f>SUM(Table1[[#This Row],[Attacking Quality]:[Star'' Quality]])</f>
        <v>0</v>
      </c>
    </row>
    <row r="22" spans="1:7" ht="18.75" x14ac:dyDescent="0.3">
      <c r="A22" s="11" t="s">
        <v>24</v>
      </c>
      <c r="B22" s="11"/>
      <c r="C22" s="11"/>
      <c r="D22" s="11"/>
      <c r="E22" s="11"/>
      <c r="F22" s="11"/>
      <c r="G22" s="11">
        <f>SUM(Table1[[#This Row],[Attacking Quality]:[Star'' Quality]])</f>
        <v>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51F842-04AC-4113-93A0-B32DD1D61A29}">
  <dimension ref="A1:G22"/>
  <sheetViews>
    <sheetView tabSelected="1" zoomScaleNormal="100" workbookViewId="0">
      <selection activeCell="L4" sqref="L4"/>
    </sheetView>
  </sheetViews>
  <sheetFormatPr defaultRowHeight="15" x14ac:dyDescent="0.25"/>
  <cols>
    <col min="1" max="1" width="23" bestFit="1" customWidth="1"/>
    <col min="2" max="2" width="18.28515625" customWidth="1"/>
    <col min="3" max="3" width="19.28515625" customWidth="1"/>
    <col min="4" max="4" width="19.7109375" customWidth="1"/>
    <col min="5" max="5" width="22" bestFit="1" customWidth="1"/>
    <col min="6" max="6" width="14.140625" bestFit="1" customWidth="1"/>
    <col min="7" max="7" width="10.7109375" customWidth="1"/>
  </cols>
  <sheetData>
    <row r="1" spans="1:7" x14ac:dyDescent="0.25">
      <c r="B1" t="s">
        <v>27</v>
      </c>
    </row>
    <row r="2" spans="1:7" x14ac:dyDescent="0.25">
      <c r="A2" t="s">
        <v>25</v>
      </c>
      <c r="B2" t="s">
        <v>0</v>
      </c>
      <c r="C2" t="s">
        <v>1</v>
      </c>
      <c r="D2" t="s">
        <v>2</v>
      </c>
      <c r="E2" t="s">
        <v>3</v>
      </c>
      <c r="F2" s="12" t="s">
        <v>26</v>
      </c>
      <c r="G2" s="1" t="s">
        <v>28</v>
      </c>
    </row>
    <row r="3" spans="1:7" ht="18.75" x14ac:dyDescent="0.3">
      <c r="A3" s="2" t="s">
        <v>6</v>
      </c>
      <c r="B3" s="2">
        <v>10</v>
      </c>
      <c r="C3" s="2">
        <v>9</v>
      </c>
      <c r="D3" s="2">
        <v>8</v>
      </c>
      <c r="E3" s="2">
        <v>10</v>
      </c>
      <c r="F3" s="2">
        <v>9.5</v>
      </c>
      <c r="G3" s="2">
        <f>SUM(Table15[[#This Row],[Attacking Quality]:[Star'' Quality]])</f>
        <v>46.5</v>
      </c>
    </row>
    <row r="4" spans="1:7" ht="18.75" x14ac:dyDescent="0.3">
      <c r="A4" s="3" t="s">
        <v>5</v>
      </c>
      <c r="B4" s="3">
        <v>8.5</v>
      </c>
      <c r="C4" s="3">
        <v>9.5</v>
      </c>
      <c r="D4" s="3">
        <v>7</v>
      </c>
      <c r="E4" s="3">
        <v>9</v>
      </c>
      <c r="F4" s="3">
        <v>8</v>
      </c>
      <c r="G4" s="3">
        <f>SUM(Table15[[#This Row],[Attacking Quality]:[Star'' Quality]])</f>
        <v>42</v>
      </c>
    </row>
    <row r="5" spans="1:7" ht="18.75" x14ac:dyDescent="0.3">
      <c r="A5" s="13" t="s">
        <v>9</v>
      </c>
      <c r="B5" s="13">
        <v>9</v>
      </c>
      <c r="C5" s="13">
        <v>7.5</v>
      </c>
      <c r="D5" s="13">
        <v>6.5</v>
      </c>
      <c r="E5" s="13">
        <v>9</v>
      </c>
      <c r="F5" s="13">
        <v>9</v>
      </c>
      <c r="G5" s="13">
        <f>SUM(Table15[[#This Row],[Attacking Quality]:[Star'' Quality]])</f>
        <v>41</v>
      </c>
    </row>
    <row r="6" spans="1:7" ht="18.75" x14ac:dyDescent="0.3">
      <c r="A6" s="6" t="s">
        <v>8</v>
      </c>
      <c r="B6" s="6">
        <v>8</v>
      </c>
      <c r="C6" s="6">
        <v>6.5</v>
      </c>
      <c r="D6" s="6">
        <v>6.5</v>
      </c>
      <c r="E6" s="6">
        <v>8.5</v>
      </c>
      <c r="F6" s="6">
        <v>8</v>
      </c>
      <c r="G6" s="6">
        <f>SUM(Table15[[#This Row],[Attacking Quality]:[Star'' Quality]])</f>
        <v>37.5</v>
      </c>
    </row>
    <row r="7" spans="1:7" ht="18.75" x14ac:dyDescent="0.3">
      <c r="A7" s="4" t="s">
        <v>20</v>
      </c>
      <c r="B7" s="4">
        <v>7.5</v>
      </c>
      <c r="C7" s="4">
        <v>8</v>
      </c>
      <c r="D7" s="4">
        <v>6.5</v>
      </c>
      <c r="E7" s="4">
        <v>8</v>
      </c>
      <c r="F7" s="4">
        <v>7.5</v>
      </c>
      <c r="G7" s="4">
        <f>SUM(Table15[[#This Row],[Attacking Quality]:[Star'' Quality]])</f>
        <v>37.5</v>
      </c>
    </row>
    <row r="8" spans="1:7" ht="18.75" x14ac:dyDescent="0.3">
      <c r="A8" s="2" t="s">
        <v>7</v>
      </c>
      <c r="B8" s="2">
        <v>7</v>
      </c>
      <c r="C8" s="2">
        <v>8</v>
      </c>
      <c r="D8" s="2">
        <v>6.5</v>
      </c>
      <c r="E8" s="2">
        <v>8</v>
      </c>
      <c r="F8" s="2">
        <v>7</v>
      </c>
      <c r="G8" s="2">
        <f>SUM(Table15[[#This Row],[Attacking Quality]:[Star'' Quality]])</f>
        <v>36.5</v>
      </c>
    </row>
    <row r="9" spans="1:7" ht="18.75" x14ac:dyDescent="0.3">
      <c r="A9" s="4" t="s">
        <v>10</v>
      </c>
      <c r="B9" s="4">
        <v>7</v>
      </c>
      <c r="C9" s="4">
        <v>7</v>
      </c>
      <c r="D9" s="4">
        <v>6.5</v>
      </c>
      <c r="E9" s="4">
        <v>8</v>
      </c>
      <c r="F9" s="4">
        <v>7.5</v>
      </c>
      <c r="G9" s="4">
        <f>SUM(Table15[[#This Row],[Attacking Quality]:[Star'' Quality]])</f>
        <v>36</v>
      </c>
    </row>
    <row r="10" spans="1:7" ht="18.75" x14ac:dyDescent="0.3">
      <c r="A10" s="2" t="s">
        <v>11</v>
      </c>
      <c r="B10" s="2">
        <v>7.5</v>
      </c>
      <c r="C10" s="2">
        <v>7</v>
      </c>
      <c r="D10" s="2">
        <v>6</v>
      </c>
      <c r="E10" s="2">
        <v>8</v>
      </c>
      <c r="F10" s="2">
        <v>7</v>
      </c>
      <c r="G10" s="2">
        <f>SUM(Table15[[#This Row],[Attacking Quality]:[Star'' Quality]])</f>
        <v>35.5</v>
      </c>
    </row>
    <row r="11" spans="1:7" ht="18.75" x14ac:dyDescent="0.3">
      <c r="A11" s="5" t="s">
        <v>13</v>
      </c>
      <c r="B11" s="5">
        <v>7</v>
      </c>
      <c r="C11" s="5">
        <v>7</v>
      </c>
      <c r="D11" s="5">
        <v>5</v>
      </c>
      <c r="E11" s="5">
        <v>7.5</v>
      </c>
      <c r="F11" s="5">
        <v>6.5</v>
      </c>
      <c r="G11" s="5">
        <f>SUM(Table15[[#This Row],[Attacking Quality]:[Star'' Quality]])</f>
        <v>33</v>
      </c>
    </row>
    <row r="12" spans="1:7" ht="18.75" x14ac:dyDescent="0.3">
      <c r="A12" s="3" t="s">
        <v>12</v>
      </c>
      <c r="B12" s="3">
        <v>7</v>
      </c>
      <c r="C12" s="3">
        <v>6.5</v>
      </c>
      <c r="D12" s="3">
        <v>6</v>
      </c>
      <c r="E12" s="3">
        <v>7</v>
      </c>
      <c r="F12" s="3">
        <v>6.5</v>
      </c>
      <c r="G12" s="3">
        <f>SUM(Table15[[#This Row],[Attacking Quality]:[Star'' Quality]])</f>
        <v>33</v>
      </c>
    </row>
    <row r="13" spans="1:7" ht="18.75" x14ac:dyDescent="0.3">
      <c r="A13" s="14" t="s">
        <v>16</v>
      </c>
      <c r="B13" s="14">
        <v>7</v>
      </c>
      <c r="C13" s="14">
        <v>6.5</v>
      </c>
      <c r="D13" s="14">
        <v>6</v>
      </c>
      <c r="E13" s="14">
        <v>7</v>
      </c>
      <c r="F13" s="14">
        <v>6.5</v>
      </c>
      <c r="G13" s="14">
        <f>SUM(Table15[[#This Row],[Attacking Quality]:[Star'' Quality]])</f>
        <v>33</v>
      </c>
    </row>
    <row r="14" spans="1:7" ht="18.75" x14ac:dyDescent="0.3">
      <c r="A14" s="10" t="s">
        <v>22</v>
      </c>
      <c r="B14" s="10">
        <v>6.5</v>
      </c>
      <c r="C14" s="10">
        <v>5.5</v>
      </c>
      <c r="D14" s="10">
        <v>5.5</v>
      </c>
      <c r="E14" s="10">
        <v>7.5</v>
      </c>
      <c r="F14" s="10">
        <v>6.5</v>
      </c>
      <c r="G14" s="10">
        <f>SUM(Table15[[#This Row],[Attacking Quality]:[Star'' Quality]])</f>
        <v>31.5</v>
      </c>
    </row>
    <row r="15" spans="1:7" ht="18.75" x14ac:dyDescent="0.3">
      <c r="A15" s="7" t="s">
        <v>14</v>
      </c>
      <c r="B15" s="7">
        <v>6</v>
      </c>
      <c r="C15" s="7">
        <v>6.5</v>
      </c>
      <c r="D15" s="7">
        <v>5.5</v>
      </c>
      <c r="E15" s="7">
        <v>7</v>
      </c>
      <c r="F15" s="7">
        <v>6</v>
      </c>
      <c r="G15" s="7">
        <f>SUM(Table15[[#This Row],[Attacking Quality]:[Star'' Quality]])</f>
        <v>31</v>
      </c>
    </row>
    <row r="16" spans="1:7" ht="18.75" x14ac:dyDescent="0.3">
      <c r="A16" s="3" t="s">
        <v>19</v>
      </c>
      <c r="B16" s="3">
        <v>6</v>
      </c>
      <c r="C16" s="3">
        <v>6.5</v>
      </c>
      <c r="D16" s="3">
        <v>5</v>
      </c>
      <c r="E16" s="3">
        <v>7</v>
      </c>
      <c r="F16" s="3">
        <v>6</v>
      </c>
      <c r="G16" s="3">
        <f>SUM(Table15[[#This Row],[Attacking Quality]:[Star'' Quality]])</f>
        <v>30.5</v>
      </c>
    </row>
    <row r="17" spans="1:7" ht="18.75" x14ac:dyDescent="0.3">
      <c r="A17" s="4" t="s">
        <v>23</v>
      </c>
      <c r="B17" s="4">
        <v>5.5</v>
      </c>
      <c r="C17" s="4">
        <v>6</v>
      </c>
      <c r="D17" s="4">
        <v>5.5</v>
      </c>
      <c r="E17" s="4">
        <v>6.5</v>
      </c>
      <c r="F17" s="4">
        <v>6</v>
      </c>
      <c r="G17" s="4">
        <f>SUM(Table15[[#This Row],[Attacking Quality]:[Star'' Quality]])</f>
        <v>29.5</v>
      </c>
    </row>
    <row r="18" spans="1:7" ht="18.75" x14ac:dyDescent="0.3">
      <c r="A18" s="6" t="s">
        <v>15</v>
      </c>
      <c r="B18" s="6">
        <v>5.5</v>
      </c>
      <c r="C18" s="6">
        <v>5</v>
      </c>
      <c r="D18" s="6">
        <v>4</v>
      </c>
      <c r="E18" s="6">
        <v>6.5</v>
      </c>
      <c r="F18" s="6">
        <v>6</v>
      </c>
      <c r="G18" s="6">
        <f>SUM(Table15[[#This Row],[Attacking Quality]:[Star'' Quality]])</f>
        <v>27</v>
      </c>
    </row>
    <row r="19" spans="1:7" ht="18.75" x14ac:dyDescent="0.3">
      <c r="A19" s="11" t="s">
        <v>24</v>
      </c>
      <c r="B19" s="11">
        <v>5.5</v>
      </c>
      <c r="C19" s="11">
        <v>4</v>
      </c>
      <c r="D19" s="11">
        <v>4.5</v>
      </c>
      <c r="E19" s="11">
        <v>6.5</v>
      </c>
      <c r="F19" s="11">
        <v>5.5</v>
      </c>
      <c r="G19" s="11">
        <f>SUM(Table15[[#This Row],[Attacking Quality]:[Star'' Quality]])</f>
        <v>26</v>
      </c>
    </row>
    <row r="20" spans="1:7" ht="18.75" x14ac:dyDescent="0.3">
      <c r="A20" s="9" t="s">
        <v>18</v>
      </c>
      <c r="B20" s="9">
        <v>5</v>
      </c>
      <c r="C20" s="9">
        <v>4</v>
      </c>
      <c r="D20" s="9">
        <v>4</v>
      </c>
      <c r="E20" s="9">
        <v>5.5</v>
      </c>
      <c r="F20" s="9">
        <v>4.5</v>
      </c>
      <c r="G20" s="9">
        <f>SUM(Table15[[#This Row],[Attacking Quality]:[Star'' Quality]])</f>
        <v>23</v>
      </c>
    </row>
    <row r="21" spans="1:7" ht="18.75" x14ac:dyDescent="0.3">
      <c r="A21" s="7" t="s">
        <v>17</v>
      </c>
      <c r="B21" s="7">
        <v>4.5</v>
      </c>
      <c r="C21" s="7">
        <v>3</v>
      </c>
      <c r="D21" s="7">
        <v>3</v>
      </c>
      <c r="E21" s="7">
        <v>5</v>
      </c>
      <c r="F21" s="7">
        <v>4</v>
      </c>
      <c r="G21" s="7">
        <f>SUM(Table15[[#This Row],[Attacking Quality]:[Star'' Quality]])</f>
        <v>19.5</v>
      </c>
    </row>
    <row r="22" spans="1:7" ht="18.75" x14ac:dyDescent="0.3">
      <c r="A22" s="3" t="s">
        <v>21</v>
      </c>
      <c r="B22" s="3">
        <v>3</v>
      </c>
      <c r="C22" s="3">
        <v>2</v>
      </c>
      <c r="D22" s="3">
        <v>2</v>
      </c>
      <c r="E22" s="3">
        <v>4.5</v>
      </c>
      <c r="F22" s="3">
        <v>3</v>
      </c>
      <c r="G22" s="3">
        <f>SUM(Table15[[#This Row],[Attacking Quality]:[Star'' Quality]])</f>
        <v>14.5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</vt:lpstr>
      <vt:lpstr>My Rankings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Charlie Partridge</dc:creator>
  <cp:lastModifiedBy>Charlie Partridge</cp:lastModifiedBy>
  <dcterms:created xsi:type="dcterms:W3CDTF">2025-02-09T09:52:51Z</dcterms:created>
  <dcterms:modified xsi:type="dcterms:W3CDTF">2025-02-09T12:30:18Z</dcterms:modified>
</cp:coreProperties>
</file>